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uryn.sharepoint.com/sites/GRP-plu-blx-cat/Gedeelde documenten/Catering/2. Aanbod - offertes - voorbeelden/"/>
    </mc:Choice>
  </mc:AlternateContent>
  <xr:revisionPtr revIDLastSave="33" documentId="8_{1C7F6E1E-FD6F-48B3-B116-F4907E98733A}" xr6:coauthVersionLast="47" xr6:coauthVersionMax="47" xr10:uidLastSave="{5463EB45-DE69-4C91-AEF8-F38EFA2E4E6A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50" i="1" l="1"/>
  <c r="G48" i="1"/>
  <c r="G44" i="1"/>
  <c r="G43" i="1"/>
  <c r="G34" i="1"/>
  <c r="G37" i="1"/>
  <c r="G38" i="1"/>
  <c r="G39" i="1"/>
  <c r="G40" i="1"/>
  <c r="G41" i="1"/>
  <c r="G42" i="1"/>
  <c r="G27" i="1"/>
  <c r="G28" i="1"/>
  <c r="G29" i="1"/>
  <c r="G30" i="1"/>
  <c r="G31" i="1"/>
  <c r="G32" i="1"/>
  <c r="G33" i="1"/>
  <c r="G14" i="1"/>
  <c r="G15" i="1"/>
  <c r="G51" i="1" l="1"/>
</calcChain>
</file>

<file path=xl/sharedStrings.xml><?xml version="1.0" encoding="utf-8"?>
<sst xmlns="http://schemas.openxmlformats.org/spreadsheetml/2006/main" count="91" uniqueCount="78">
  <si>
    <t xml:space="preserve">      Bestelformulier BliXem lunch</t>
  </si>
  <si>
    <t xml:space="preserve">Datum van levering: </t>
  </si>
  <si>
    <t xml:space="preserve">Levertijd: </t>
  </si>
  <si>
    <t xml:space="preserve">Naam/Bedrijfsnaam:  </t>
  </si>
  <si>
    <t xml:space="preserve">Adres: </t>
  </si>
  <si>
    <t xml:space="preserve">Telefoonnummer: </t>
  </si>
  <si>
    <t>Email:</t>
  </si>
  <si>
    <t>Factuuradres:</t>
  </si>
  <si>
    <t>Factuur emailadres:</t>
  </si>
  <si>
    <t>Kostenplaats:</t>
  </si>
  <si>
    <t>Opmerkingen:</t>
  </si>
  <si>
    <t>* glutenvrij/vega</t>
  </si>
  <si>
    <t xml:space="preserve">         Luxe belegd</t>
  </si>
  <si>
    <t>Maisbol</t>
  </si>
  <si>
    <t>Pittenbol</t>
  </si>
  <si>
    <t>Pistolet wit</t>
  </si>
  <si>
    <t>Pistolet bruin</t>
  </si>
  <si>
    <t>€</t>
  </si>
  <si>
    <t>Gezond</t>
  </si>
  <si>
    <t>Oude kaas met augurkenrelish</t>
  </si>
  <si>
    <t>Brie, cranberry en balsamico</t>
  </si>
  <si>
    <t>Avocadospread</t>
  </si>
  <si>
    <t>Tonijnsalade</t>
  </si>
  <si>
    <t>Coppa di parma met truffelmayo</t>
  </si>
  <si>
    <t xml:space="preserve">        Eenvoudig belegd</t>
  </si>
  <si>
    <t>Zacht wit</t>
  </si>
  <si>
    <t>Zacht bruin</t>
  </si>
  <si>
    <t>Jonge kaas, boter</t>
  </si>
  <si>
    <t>Jonge kaas, kerriemayo</t>
  </si>
  <si>
    <t>Oude kaas, boter</t>
  </si>
  <si>
    <t>Oude kaas, augurkenrelish</t>
  </si>
  <si>
    <t>Ham, boter</t>
  </si>
  <si>
    <t>Ham, kerriemayo</t>
  </si>
  <si>
    <t>Coppa di parma, boter</t>
  </si>
  <si>
    <t>Coppa di parma, truffelmayo</t>
  </si>
  <si>
    <t xml:space="preserve">        Zuivel, sap en overig</t>
  </si>
  <si>
    <t>Aantal</t>
  </si>
  <si>
    <t xml:space="preserve">Melk </t>
  </si>
  <si>
    <t>per pak</t>
  </si>
  <si>
    <t xml:space="preserve">Karnemelk </t>
  </si>
  <si>
    <t xml:space="preserve">Jus d'orange </t>
  </si>
  <si>
    <t>Smoothie</t>
  </si>
  <si>
    <t>per stuk</t>
  </si>
  <si>
    <t xml:space="preserve">Fruit </t>
  </si>
  <si>
    <t xml:space="preserve">Soep </t>
  </si>
  <si>
    <t>per persoon</t>
  </si>
  <si>
    <t>Salade</t>
  </si>
  <si>
    <t>Krentenbol met boter</t>
  </si>
  <si>
    <t xml:space="preserve">        Servies</t>
  </si>
  <si>
    <t>Totaal</t>
  </si>
  <si>
    <t>Bestek</t>
  </si>
  <si>
    <t>mes</t>
  </si>
  <si>
    <t>vork</t>
  </si>
  <si>
    <t>lepel</t>
  </si>
  <si>
    <t>Servies</t>
  </si>
  <si>
    <t>bord</t>
  </si>
  <si>
    <t>soepkom</t>
  </si>
  <si>
    <t>glaswerk</t>
  </si>
  <si>
    <t xml:space="preserve">        Totale bestelling</t>
  </si>
  <si>
    <t xml:space="preserve">Graag  5 werkdagen van tevoren het definitieve aantal personen laten weten. </t>
  </si>
  <si>
    <t>Tot 5 werkdagen van tevoren kunt u kosteloos annuleren.</t>
  </si>
  <si>
    <t>Daarna zijn wij genoodzaakt om kosten in rekening te brengen.</t>
  </si>
  <si>
    <t xml:space="preserve">5 werkdagen </t>
  </si>
  <si>
    <t xml:space="preserve">4 werkdagen </t>
  </si>
  <si>
    <t>25% van de offerteprijs</t>
  </si>
  <si>
    <t xml:space="preserve">3 werkdagen </t>
  </si>
  <si>
    <t>50% van de offerteprijs</t>
  </si>
  <si>
    <t>2 werkdagen</t>
  </si>
  <si>
    <t>75% van de offerteprijs</t>
  </si>
  <si>
    <t>1 werkdag</t>
  </si>
  <si>
    <t>100% van de offerteprijs</t>
  </si>
  <si>
    <t>Annuleren is alleen mogelijk via de mail: catering@blixemnijmegen.nl</t>
  </si>
  <si>
    <t>* Tot 10 personen één soort salade</t>
  </si>
  <si>
    <t>Humus en geroosterde paprika</t>
  </si>
  <si>
    <t>BLT, bacon tomaat en dragonmayo</t>
  </si>
  <si>
    <t>Osseworst met picalillymayonaise</t>
  </si>
  <si>
    <t>Gerookte zalm met mangochutney</t>
  </si>
  <si>
    <t xml:space="preserve">Geitenkaas, honing, walnoot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</si>
</sst>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_-;[Red]&quot;€&quot;\ #,##0.00\-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Franklin Gothic Medium"/>
      <family val="2"/>
    </font>
    <font>
      <sz val="11"/>
      <color rgb="FF000000"/>
      <name val="Franklin Gothic Medium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0.14999847407452621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5" fillId="0" borderId="10" xfId="0" applyFont="1" applyBorder="1" applyAlignment="1">
      <alignment vertical="top" wrapText="1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0" fontId="0" fillId="2" borderId="2" xfId="0" applyFill="1" applyBorder="1" applyAlignment="1">
      <alignment horizontal="left"/>
    </xf>
    <xf numFmtId="0" fontId="0" fillId="2" borderId="1" xfId="0" applyFill="1" applyBorder="1"/>
    <xf numFmtId="0" fontId="0" fillId="0" borderId="5" xfId="0" applyBorder="1" applyAlignment="1">
      <alignment horizontal="left"/>
    </xf>
    <xf numFmtId="0" fontId="0" fillId="0" borderId="1" xfId="0" applyBorder="1"/>
    <xf numFmtId="0" fontId="0" fillId="2" borderId="5" xfId="0" applyFill="1" applyBorder="1" applyAlignment="1">
      <alignment horizontal="left"/>
    </xf>
    <xf numFmtId="0" fontId="0" fillId="0" borderId="5" xfId="0" applyBorder="1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0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5" fillId="0" borderId="7" xfId="0" applyFont="1" applyBorder="1" applyAlignment="1">
      <alignment vertical="top" wrapText="1"/>
    </xf>
    <xf numFmtId="0" fontId="5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164" fontId="0" fillId="2" borderId="6" xfId="0" applyNumberFormat="1" applyFill="1" applyBorder="1"/>
    <xf numFmtId="0" fontId="8" fillId="0" borderId="0" xfId="0" applyFont="1"/>
    <xf numFmtId="0" fontId="7" fillId="0" borderId="0" xfId="1"/>
    <xf numFmtId="0" fontId="9" fillId="0" borderId="0" xfId="0" applyFont="1"/>
    <xf numFmtId="9" fontId="9" fillId="0" borderId="0" xfId="0" applyNumberFormat="1" applyFont="1"/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5" borderId="5" xfId="0" applyFill="1" applyBorder="1" applyAlignment="1">
      <alignment horizontal="left"/>
    </xf>
    <xf numFmtId="0" fontId="0" fillId="2" borderId="18" xfId="0" applyFill="1" applyBorder="1"/>
    <xf numFmtId="0" fontId="0" fillId="5" borderId="21" xfId="0" applyFill="1" applyBorder="1"/>
    <xf numFmtId="0" fontId="4" fillId="5" borderId="22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left"/>
    </xf>
    <xf numFmtId="0" fontId="10" fillId="4" borderId="19" xfId="0" applyFont="1" applyFill="1" applyBorder="1" applyAlignment="1">
      <alignment horizontal="right"/>
    </xf>
    <xf numFmtId="0" fontId="0" fillId="0" borderId="7" xfId="0" applyBorder="1" applyAlignment="1">
      <alignment vertical="top"/>
    </xf>
    <xf numFmtId="8" fontId="0" fillId="2" borderId="17" xfId="0" applyNumberFormat="1" applyFill="1" applyBorder="1"/>
    <xf numFmtId="8" fontId="0" fillId="0" borderId="17" xfId="0" applyNumberFormat="1" applyBorder="1"/>
    <xf numFmtId="8" fontId="0" fillId="3" borderId="20" xfId="0" applyNumberFormat="1" applyFill="1" applyBorder="1"/>
    <xf numFmtId="8" fontId="0" fillId="0" borderId="17" xfId="0" applyNumberFormat="1" applyBorder="1" applyAlignment="1">
      <alignment vertical="top"/>
    </xf>
    <xf numFmtId="8" fontId="0" fillId="0" borderId="20" xfId="0" applyNumberFormat="1" applyBorder="1"/>
    <xf numFmtId="8" fontId="0" fillId="0" borderId="7" xfId="0" applyNumberFormat="1" applyBorder="1" applyAlignment="1">
      <alignment vertical="top"/>
    </xf>
    <xf numFmtId="8" fontId="0" fillId="2" borderId="7" xfId="0" applyNumberFormat="1" applyFill="1" applyBorder="1"/>
    <xf numFmtId="8" fontId="0" fillId="2" borderId="5" xfId="0" applyNumberFormat="1" applyFill="1" applyBorder="1"/>
    <xf numFmtId="8" fontId="0" fillId="5" borderId="22" xfId="0" applyNumberFormat="1" applyFill="1" applyBorder="1"/>
    <xf numFmtId="8" fontId="2" fillId="4" borderId="14" xfId="0" applyNumberFormat="1" applyFont="1" applyFill="1" applyBorder="1"/>
    <xf numFmtId="0" fontId="5" fillId="3" borderId="5" xfId="0" applyFont="1" applyFill="1" applyBorder="1" applyAlignment="1">
      <alignment horizontal="left"/>
    </xf>
    <xf numFmtId="0" fontId="5" fillId="3" borderId="18" xfId="0" applyFont="1" applyFill="1" applyBorder="1"/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/>
    <xf numFmtId="44" fontId="0" fillId="0" borderId="0" xfId="2" applyFont="1"/>
    <xf numFmtId="44" fontId="5" fillId="2" borderId="0" xfId="2" applyFont="1" applyFill="1"/>
    <xf numFmtId="44" fontId="5" fillId="0" borderId="0" xfId="2" applyFont="1"/>
    <xf numFmtId="44" fontId="5" fillId="3" borderId="0" xfId="2" applyFont="1" applyFill="1"/>
    <xf numFmtId="44" fontId="5" fillId="2" borderId="26" xfId="2" applyFont="1" applyFill="1" applyBorder="1"/>
    <xf numFmtId="44" fontId="5" fillId="0" borderId="13" xfId="2" applyFont="1" applyBorder="1"/>
    <xf numFmtId="44" fontId="0" fillId="2" borderId="4" xfId="2" applyFont="1" applyFill="1" applyBorder="1"/>
    <xf numFmtId="44" fontId="0" fillId="2" borderId="0" xfId="2" applyFont="1" applyFill="1"/>
    <xf numFmtId="44" fontId="0" fillId="5" borderId="27" xfId="2" applyFont="1" applyFill="1" applyBorder="1"/>
    <xf numFmtId="44" fontId="0" fillId="2" borderId="6" xfId="2" applyFont="1" applyFill="1" applyBorder="1"/>
    <xf numFmtId="44" fontId="0" fillId="3" borderId="13" xfId="2" applyFont="1" applyFill="1" applyBorder="1"/>
    <xf numFmtId="0" fontId="5" fillId="0" borderId="18" xfId="0" applyFont="1" applyBorder="1"/>
    <xf numFmtId="0" fontId="5" fillId="0" borderId="16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2" fillId="4" borderId="14" xfId="0" applyFont="1" applyFill="1" applyBorder="1"/>
    <xf numFmtId="0" fontId="0" fillId="4" borderId="14" xfId="0" applyFill="1" applyBorder="1"/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0" fillId="2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" fillId="4" borderId="11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9" fontId="7" fillId="0" borderId="0" xfId="1" applyNumberFormat="1" applyAlignment="1">
      <alignment horizontal="left" vertical="top" wrapText="1"/>
    </xf>
    <xf numFmtId="49" fontId="7" fillId="0" borderId="6" xfId="1" applyNumberFormat="1" applyBorder="1" applyAlignment="1">
      <alignment horizontal="left" vertical="top" wrapText="1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49" fontId="0" fillId="0" borderId="0" xfId="0" applyNumberFormat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2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5" fontId="0" fillId="0" borderId="3" xfId="0" applyNumberFormat="1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49" fontId="0" fillId="5" borderId="24" xfId="0" applyNumberFormat="1" applyFill="1" applyBorder="1" applyAlignment="1">
      <alignment horizontal="left" vertical="top" wrapText="1"/>
    </xf>
    <xf numFmtId="49" fontId="0" fillId="5" borderId="25" xfId="0" applyNumberFormat="1" applyFill="1" applyBorder="1" applyAlignment="1">
      <alignment horizontal="left" vertical="top" wrapText="1"/>
    </xf>
    <xf numFmtId="49" fontId="7" fillId="0" borderId="5" xfId="1" applyNumberFormat="1" applyBorder="1" applyAlignment="1">
      <alignment horizontal="left" vertical="top" wrapText="1"/>
    </xf>
    <xf numFmtId="49" fontId="7" fillId="0" borderId="0" xfId="1" applyNumberFormat="1" applyBorder="1" applyAlignment="1">
      <alignment horizontal="left" vertical="top" wrapText="1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30480</xdr:rowOff>
    </xdr:from>
    <xdr:to>
      <xdr:col>0</xdr:col>
      <xdr:colOff>331470</xdr:colOff>
      <xdr:row>12</xdr:row>
      <xdr:rowOff>361950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0A3783F-BACD-420B-AC9B-C1DCF7C1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326005"/>
          <a:ext cx="331470" cy="3314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14305</xdr:rowOff>
    </xdr:from>
    <xdr:to>
      <xdr:col>0</xdr:col>
      <xdr:colOff>222851</xdr:colOff>
      <xdr:row>1</xdr:row>
      <xdr:rowOff>37130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4305"/>
          <a:ext cx="222850" cy="222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25</xdr:row>
      <xdr:rowOff>71800</xdr:rowOff>
    </xdr:from>
    <xdr:to>
      <xdr:col>0</xdr:col>
      <xdr:colOff>260950</xdr:colOff>
      <xdr:row>25</xdr:row>
      <xdr:rowOff>294650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945B8149-8A9B-43DD-9700-E5035253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4862875"/>
          <a:ext cx="222850" cy="22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28574</xdr:rowOff>
    </xdr:from>
    <xdr:to>
      <xdr:col>0</xdr:col>
      <xdr:colOff>333375</xdr:colOff>
      <xdr:row>35</xdr:row>
      <xdr:rowOff>361949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40937BC-CB15-42FF-9767-951753827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962774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333375</xdr:colOff>
      <xdr:row>45</xdr:row>
      <xdr:rowOff>333375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CD33DD7-4113-445D-938A-40E177CE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048750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0</xdr:col>
      <xdr:colOff>333375</xdr:colOff>
      <xdr:row>50</xdr:row>
      <xdr:rowOff>247651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835971F-604C-474D-A969-503824C0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220326"/>
          <a:ext cx="33337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Cateringassortiment/Annuleren%20is%20alleen%20mogelijk%20via%20de%20mail:%20catering@blixemnijmegen.nl" TargetMode="External"/><Relationship Id="rId1" Type="http://schemas.openxmlformats.org/officeDocument/2006/relationships/hyperlink" Target="mailto:catering@blixemnijmegen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BreakPreview" zoomScaleNormal="100" zoomScaleSheetLayoutView="100" workbookViewId="0">
      <selection activeCell="A6" sqref="A6"/>
    </sheetView>
  </sheetViews>
  <sheetFormatPr defaultRowHeight="15" x14ac:dyDescent="0.25"/>
  <cols>
    <col min="1" max="1" width="31.42578125" customWidth="1"/>
    <col min="2" max="2" width="7.42578125" customWidth="1"/>
    <col min="3" max="3" width="9" customWidth="1"/>
    <col min="4" max="4" width="9.28515625" customWidth="1"/>
    <col min="5" max="5" width="9.42578125" customWidth="1"/>
    <col min="6" max="6" width="9" customWidth="1"/>
    <col min="7" max="7" width="15.28515625" customWidth="1"/>
  </cols>
  <sheetData>
    <row r="1" spans="1:7" ht="15.75" x14ac:dyDescent="0.25">
      <c r="A1" s="96" t="s">
        <v>0</v>
      </c>
      <c r="B1" s="97"/>
      <c r="C1" s="97"/>
      <c r="D1" s="97"/>
      <c r="E1" s="97"/>
      <c r="F1" s="97"/>
      <c r="G1" s="98"/>
    </row>
    <row r="2" spans="1:7" x14ac:dyDescent="0.25">
      <c r="A2" s="67" t="s">
        <v>1</v>
      </c>
      <c r="B2" s="104"/>
      <c r="C2" s="104"/>
      <c r="D2" s="104"/>
      <c r="E2" s="104"/>
      <c r="F2" s="104"/>
      <c r="G2" s="105"/>
    </row>
    <row r="3" spans="1:7" x14ac:dyDescent="0.25">
      <c r="A3" s="68" t="s">
        <v>2</v>
      </c>
      <c r="B3" s="101"/>
      <c r="C3" s="102"/>
      <c r="D3" s="102"/>
      <c r="E3" s="102"/>
      <c r="F3" s="102"/>
      <c r="G3" s="103"/>
    </row>
    <row r="4" spans="1:7" x14ac:dyDescent="0.25">
      <c r="A4" s="68" t="s">
        <v>3</v>
      </c>
      <c r="B4" s="99"/>
      <c r="C4" s="99"/>
      <c r="D4" s="99"/>
      <c r="E4" s="99"/>
      <c r="F4" s="99"/>
      <c r="G4" s="100"/>
    </row>
    <row r="5" spans="1:7" x14ac:dyDescent="0.25">
      <c r="A5" s="68" t="s">
        <v>4</v>
      </c>
      <c r="B5" s="99"/>
      <c r="C5" s="99"/>
      <c r="D5" s="99"/>
      <c r="E5" s="99"/>
      <c r="F5" s="99"/>
      <c r="G5" s="100"/>
    </row>
    <row r="6" spans="1:7" x14ac:dyDescent="0.25">
      <c r="A6" s="68" t="s">
        <v>5</v>
      </c>
      <c r="B6" s="94"/>
      <c r="C6" s="94"/>
      <c r="D6" s="94"/>
      <c r="E6" s="94"/>
      <c r="F6" s="94"/>
      <c r="G6" s="95"/>
    </row>
    <row r="7" spans="1:7" x14ac:dyDescent="0.25">
      <c r="A7" s="68" t="s">
        <v>6</v>
      </c>
      <c r="B7" s="108"/>
      <c r="C7" s="94"/>
      <c r="D7" s="94"/>
      <c r="E7" s="94"/>
      <c r="F7" s="94"/>
      <c r="G7" s="95"/>
    </row>
    <row r="8" spans="1:7" x14ac:dyDescent="0.25">
      <c r="A8" s="68" t="s">
        <v>7</v>
      </c>
      <c r="B8" s="94"/>
      <c r="C8" s="94"/>
      <c r="D8" s="94"/>
      <c r="E8" s="94"/>
      <c r="F8" s="94"/>
      <c r="G8" s="95"/>
    </row>
    <row r="9" spans="1:7" x14ac:dyDescent="0.25">
      <c r="A9" s="68" t="s">
        <v>8</v>
      </c>
      <c r="B9" s="108"/>
      <c r="C9" s="94"/>
      <c r="D9" s="94"/>
      <c r="E9" s="94"/>
      <c r="F9" s="94"/>
      <c r="G9" s="95"/>
    </row>
    <row r="10" spans="1:7" x14ac:dyDescent="0.25">
      <c r="A10" s="68" t="s">
        <v>9</v>
      </c>
      <c r="B10" s="108"/>
      <c r="C10" s="109"/>
      <c r="D10" s="109"/>
      <c r="E10" s="109"/>
      <c r="F10" s="109"/>
      <c r="G10" s="109"/>
    </row>
    <row r="11" spans="1:7" x14ac:dyDescent="0.25">
      <c r="A11" s="69" t="s">
        <v>10</v>
      </c>
      <c r="B11" s="106"/>
      <c r="C11" s="107"/>
      <c r="D11" s="107"/>
      <c r="E11" s="107"/>
      <c r="F11" s="107"/>
      <c r="G11" s="107"/>
    </row>
    <row r="12" spans="1:7" x14ac:dyDescent="0.25">
      <c r="A12" s="21"/>
      <c r="B12" s="22"/>
      <c r="C12" s="22"/>
      <c r="D12" s="22"/>
      <c r="E12" s="22"/>
      <c r="F12" s="22"/>
      <c r="G12" s="40" t="s">
        <v>11</v>
      </c>
    </row>
    <row r="13" spans="1:7" ht="30" x14ac:dyDescent="0.25">
      <c r="A13" s="70" t="s">
        <v>12</v>
      </c>
      <c r="B13" s="71"/>
      <c r="C13" s="2" t="s">
        <v>13</v>
      </c>
      <c r="D13" s="2" t="s">
        <v>14</v>
      </c>
      <c r="E13" s="2" t="s">
        <v>15</v>
      </c>
      <c r="F13" s="2" t="s">
        <v>16</v>
      </c>
      <c r="G13" s="41" t="s">
        <v>17</v>
      </c>
    </row>
    <row r="14" spans="1:7" x14ac:dyDescent="0.25">
      <c r="A14" s="3" t="s">
        <v>18</v>
      </c>
      <c r="B14" s="57">
        <v>4.5999999999999996</v>
      </c>
      <c r="C14" s="4"/>
      <c r="D14" s="4"/>
      <c r="E14" s="32"/>
      <c r="F14" s="32"/>
      <c r="G14" s="42">
        <f>SUM(C14:F14)*B14</f>
        <v>0</v>
      </c>
    </row>
    <row r="15" spans="1:7" x14ac:dyDescent="0.25">
      <c r="A15" s="5" t="s">
        <v>19</v>
      </c>
      <c r="B15" s="58">
        <v>4.9000000000000004</v>
      </c>
      <c r="C15" s="6"/>
      <c r="D15" s="6"/>
      <c r="E15" s="33"/>
      <c r="F15" s="33"/>
      <c r="G15" s="43">
        <f t="shared" ref="G15:G24" si="0">SUM(C15:F15)*B15</f>
        <v>0</v>
      </c>
    </row>
    <row r="16" spans="1:7" x14ac:dyDescent="0.25">
      <c r="A16" s="3" t="s">
        <v>20</v>
      </c>
      <c r="B16" s="57">
        <v>4.4000000000000004</v>
      </c>
      <c r="C16" s="4"/>
      <c r="D16" s="4"/>
      <c r="E16" s="32"/>
      <c r="F16" s="32"/>
      <c r="G16" s="42">
        <f t="shared" si="0"/>
        <v>0</v>
      </c>
    </row>
    <row r="17" spans="1:7" x14ac:dyDescent="0.25">
      <c r="A17" t="s">
        <v>77</v>
      </c>
      <c r="B17" s="56">
        <v>5.4</v>
      </c>
      <c r="C17" s="6"/>
      <c r="D17" s="6"/>
      <c r="E17" s="33"/>
      <c r="F17" s="33"/>
      <c r="G17" s="43">
        <f t="shared" si="0"/>
        <v>0</v>
      </c>
    </row>
    <row r="18" spans="1:7" x14ac:dyDescent="0.25">
      <c r="A18" s="3" t="s">
        <v>73</v>
      </c>
      <c r="B18" s="57">
        <v>4.5999999999999996</v>
      </c>
      <c r="C18" s="4"/>
      <c r="D18" s="4"/>
      <c r="E18" s="32"/>
      <c r="F18" s="32"/>
      <c r="G18" s="42">
        <f t="shared" si="0"/>
        <v>0</v>
      </c>
    </row>
    <row r="19" spans="1:7" x14ac:dyDescent="0.25">
      <c r="A19" s="52" t="s">
        <v>21</v>
      </c>
      <c r="B19" s="59">
        <v>4.5999999999999996</v>
      </c>
      <c r="C19" s="6"/>
      <c r="D19" s="6"/>
      <c r="E19" s="6"/>
      <c r="F19" s="6"/>
      <c r="G19" s="43">
        <f t="shared" si="0"/>
        <v>0</v>
      </c>
    </row>
    <row r="20" spans="1:7" x14ac:dyDescent="0.25">
      <c r="A20" s="3" t="s">
        <v>22</v>
      </c>
      <c r="B20" s="57">
        <v>4.5999999999999996</v>
      </c>
      <c r="C20" s="4"/>
      <c r="D20" s="4"/>
      <c r="E20" s="4"/>
      <c r="F20" s="4"/>
      <c r="G20" s="42">
        <f t="shared" si="0"/>
        <v>0</v>
      </c>
    </row>
    <row r="21" spans="1:7" x14ac:dyDescent="0.25">
      <c r="A21" s="52" t="s">
        <v>76</v>
      </c>
      <c r="B21" s="59">
        <v>6.6</v>
      </c>
      <c r="C21" s="6"/>
      <c r="D21" s="6"/>
      <c r="E21" s="6"/>
      <c r="F21" s="6"/>
      <c r="G21" s="43">
        <f t="shared" si="0"/>
        <v>0</v>
      </c>
    </row>
    <row r="22" spans="1:7" x14ac:dyDescent="0.25">
      <c r="A22" s="3" t="s">
        <v>74</v>
      </c>
      <c r="B22" s="57">
        <v>4.5999999999999996</v>
      </c>
      <c r="C22" s="4"/>
      <c r="D22" s="4"/>
      <c r="E22" s="4"/>
      <c r="F22" s="4"/>
      <c r="G22" s="42">
        <f t="shared" si="0"/>
        <v>0</v>
      </c>
    </row>
    <row r="23" spans="1:7" x14ac:dyDescent="0.25">
      <c r="A23" s="52" t="s">
        <v>23</v>
      </c>
      <c r="B23" s="59">
        <v>5.4</v>
      </c>
      <c r="C23" s="53"/>
      <c r="D23" s="53"/>
      <c r="E23" s="53"/>
      <c r="F23" s="53"/>
      <c r="G23" s="43">
        <f t="shared" si="0"/>
        <v>0</v>
      </c>
    </row>
    <row r="24" spans="1:7" ht="15.75" thickBot="1" x14ac:dyDescent="0.3">
      <c r="A24" s="54" t="s">
        <v>75</v>
      </c>
      <c r="B24" s="60">
        <v>5.4</v>
      </c>
      <c r="C24" s="55"/>
      <c r="D24" s="55"/>
      <c r="E24" s="55"/>
      <c r="F24" s="55"/>
      <c r="G24" s="42">
        <f t="shared" si="0"/>
        <v>0</v>
      </c>
    </row>
    <row r="25" spans="1:7" ht="15.75" thickTop="1" x14ac:dyDescent="0.25">
      <c r="A25" s="21"/>
      <c r="B25" s="22"/>
      <c r="C25" s="22"/>
      <c r="D25" s="22"/>
      <c r="E25" s="22"/>
      <c r="F25" s="22"/>
      <c r="G25" s="24"/>
    </row>
    <row r="26" spans="1:7" ht="30" x14ac:dyDescent="0.25">
      <c r="A26" s="70" t="s">
        <v>24</v>
      </c>
      <c r="B26" s="71"/>
      <c r="C26" s="7" t="s">
        <v>25</v>
      </c>
      <c r="D26" s="7" t="s">
        <v>26</v>
      </c>
      <c r="E26" s="7" t="s">
        <v>15</v>
      </c>
      <c r="F26" s="7" t="s">
        <v>16</v>
      </c>
      <c r="G26" s="45" t="s">
        <v>17</v>
      </c>
    </row>
    <row r="27" spans="1:7" x14ac:dyDescent="0.25">
      <c r="A27" s="3" t="s">
        <v>27</v>
      </c>
      <c r="B27" s="57">
        <v>3.05</v>
      </c>
      <c r="C27" s="4"/>
      <c r="D27" s="4"/>
      <c r="E27" s="4"/>
      <c r="F27" s="4"/>
      <c r="G27" s="42">
        <f>SUM(C27:F27)*B27</f>
        <v>0</v>
      </c>
    </row>
    <row r="28" spans="1:7" x14ac:dyDescent="0.25">
      <c r="A28" s="5" t="s">
        <v>28</v>
      </c>
      <c r="B28" s="58">
        <v>3.15</v>
      </c>
      <c r="C28" s="6"/>
      <c r="D28" s="6"/>
      <c r="E28" s="6"/>
      <c r="F28" s="6"/>
      <c r="G28" s="43">
        <f t="shared" ref="G28:G34" si="1">SUM(C28:F28)*B28</f>
        <v>0</v>
      </c>
    </row>
    <row r="29" spans="1:7" x14ac:dyDescent="0.25">
      <c r="A29" s="3" t="s">
        <v>29</v>
      </c>
      <c r="B29" s="57">
        <v>3.05</v>
      </c>
      <c r="C29" s="4"/>
      <c r="D29" s="4"/>
      <c r="E29" s="4"/>
      <c r="F29" s="4"/>
      <c r="G29" s="42">
        <f t="shared" si="1"/>
        <v>0</v>
      </c>
    </row>
    <row r="30" spans="1:7" x14ac:dyDescent="0.25">
      <c r="A30" s="5" t="s">
        <v>30</v>
      </c>
      <c r="B30" s="58">
        <v>3.25</v>
      </c>
      <c r="C30" s="6"/>
      <c r="D30" s="6"/>
      <c r="E30" s="6"/>
      <c r="F30" s="6"/>
      <c r="G30" s="43">
        <f t="shared" si="1"/>
        <v>0</v>
      </c>
    </row>
    <row r="31" spans="1:7" x14ac:dyDescent="0.25">
      <c r="A31" s="3" t="s">
        <v>31</v>
      </c>
      <c r="B31" s="57">
        <v>3.05</v>
      </c>
      <c r="C31" s="4"/>
      <c r="D31" s="4"/>
      <c r="E31" s="4"/>
      <c r="F31" s="4"/>
      <c r="G31" s="42">
        <f t="shared" si="1"/>
        <v>0</v>
      </c>
    </row>
    <row r="32" spans="1:7" x14ac:dyDescent="0.25">
      <c r="A32" s="5" t="s">
        <v>32</v>
      </c>
      <c r="B32" s="58">
        <v>3.15</v>
      </c>
      <c r="C32" s="6"/>
      <c r="D32" s="6"/>
      <c r="E32" s="6"/>
      <c r="F32" s="6"/>
      <c r="G32" s="43">
        <f t="shared" si="1"/>
        <v>0</v>
      </c>
    </row>
    <row r="33" spans="1:7" x14ac:dyDescent="0.25">
      <c r="A33" s="3" t="s">
        <v>33</v>
      </c>
      <c r="B33" s="57">
        <v>3.8</v>
      </c>
      <c r="C33" s="4"/>
      <c r="D33" s="4"/>
      <c r="E33" s="4"/>
      <c r="F33" s="4"/>
      <c r="G33" s="42">
        <f t="shared" si="1"/>
        <v>0</v>
      </c>
    </row>
    <row r="34" spans="1:7" s="1" customFormat="1" ht="18" thickBot="1" x14ac:dyDescent="0.35">
      <c r="A34" s="8" t="s">
        <v>34</v>
      </c>
      <c r="B34" s="61">
        <v>4</v>
      </c>
      <c r="C34" s="9"/>
      <c r="D34" s="9"/>
      <c r="E34" s="9"/>
      <c r="F34" s="9"/>
      <c r="G34" s="46">
        <f t="shared" si="1"/>
        <v>0</v>
      </c>
    </row>
    <row r="35" spans="1:7" ht="15.75" thickTop="1" x14ac:dyDescent="0.25">
      <c r="A35" s="23"/>
      <c r="B35" s="24"/>
      <c r="C35" s="24"/>
      <c r="D35" s="24"/>
      <c r="E35" s="24"/>
      <c r="F35" s="24"/>
      <c r="G35" s="24"/>
    </row>
    <row r="36" spans="1:7" ht="31.5" customHeight="1" x14ac:dyDescent="0.25">
      <c r="A36" s="92" t="s">
        <v>35</v>
      </c>
      <c r="B36" s="93"/>
      <c r="C36" s="85"/>
      <c r="D36" s="86"/>
      <c r="E36" s="87"/>
      <c r="F36" s="2" t="s">
        <v>36</v>
      </c>
      <c r="G36" s="47" t="s">
        <v>17</v>
      </c>
    </row>
    <row r="37" spans="1:7" x14ac:dyDescent="0.25">
      <c r="A37" s="10" t="s">
        <v>37</v>
      </c>
      <c r="B37" s="62">
        <v>3.9</v>
      </c>
      <c r="C37" s="79" t="s">
        <v>38</v>
      </c>
      <c r="D37" s="80"/>
      <c r="E37" s="81"/>
      <c r="F37" s="11"/>
      <c r="G37" s="48">
        <f>B37*F37</f>
        <v>0</v>
      </c>
    </row>
    <row r="38" spans="1:7" x14ac:dyDescent="0.25">
      <c r="A38" s="12" t="s">
        <v>39</v>
      </c>
      <c r="B38" s="56">
        <v>3.9</v>
      </c>
      <c r="C38" s="82" t="s">
        <v>38</v>
      </c>
      <c r="D38" s="83"/>
      <c r="E38" s="84"/>
      <c r="F38" s="13"/>
      <c r="G38" s="43">
        <f>B38*F38</f>
        <v>0</v>
      </c>
    </row>
    <row r="39" spans="1:7" x14ac:dyDescent="0.25">
      <c r="A39" s="14" t="s">
        <v>40</v>
      </c>
      <c r="B39" s="63">
        <v>6.15</v>
      </c>
      <c r="C39" s="79" t="s">
        <v>38</v>
      </c>
      <c r="D39" s="80"/>
      <c r="E39" s="81"/>
      <c r="F39" s="11"/>
      <c r="G39" s="48">
        <f t="shared" ref="G39:G41" si="2">B39*F39</f>
        <v>0</v>
      </c>
    </row>
    <row r="40" spans="1:7" x14ac:dyDescent="0.25">
      <c r="A40" s="12" t="s">
        <v>41</v>
      </c>
      <c r="B40" s="56">
        <v>4.45</v>
      </c>
      <c r="C40" s="82" t="s">
        <v>42</v>
      </c>
      <c r="D40" s="83"/>
      <c r="E40" s="84"/>
      <c r="F40" s="13"/>
      <c r="G40" s="43">
        <f t="shared" si="2"/>
        <v>0</v>
      </c>
    </row>
    <row r="41" spans="1:7" x14ac:dyDescent="0.25">
      <c r="A41" s="14" t="s">
        <v>43</v>
      </c>
      <c r="B41" s="63">
        <v>1</v>
      </c>
      <c r="C41" s="79" t="s">
        <v>42</v>
      </c>
      <c r="D41" s="80"/>
      <c r="E41" s="81"/>
      <c r="F41" s="11"/>
      <c r="G41" s="48">
        <f t="shared" si="2"/>
        <v>0</v>
      </c>
    </row>
    <row r="42" spans="1:7" x14ac:dyDescent="0.25">
      <c r="A42" s="15" t="s">
        <v>44</v>
      </c>
      <c r="B42" s="56">
        <v>3.1</v>
      </c>
      <c r="C42" s="82" t="s">
        <v>45</v>
      </c>
      <c r="D42" s="83"/>
      <c r="E42" s="84"/>
      <c r="F42" s="13"/>
      <c r="G42" s="43">
        <f>B42*F42</f>
        <v>0</v>
      </c>
    </row>
    <row r="43" spans="1:7" x14ac:dyDescent="0.25">
      <c r="A43" s="14" t="s">
        <v>46</v>
      </c>
      <c r="B43" s="63">
        <v>3.1</v>
      </c>
      <c r="C43" s="89" t="s">
        <v>45</v>
      </c>
      <c r="D43" s="90"/>
      <c r="E43" s="91"/>
      <c r="F43" s="35"/>
      <c r="G43" s="49">
        <f>B43*F43</f>
        <v>0</v>
      </c>
    </row>
    <row r="44" spans="1:7" x14ac:dyDescent="0.25">
      <c r="A44" s="34" t="s">
        <v>47</v>
      </c>
      <c r="B44" s="64">
        <v>2.9</v>
      </c>
      <c r="C44" s="37" t="s">
        <v>42</v>
      </c>
      <c r="D44" s="38"/>
      <c r="E44" s="39"/>
      <c r="F44" s="36"/>
      <c r="G44" s="50">
        <f>B44*F44</f>
        <v>0</v>
      </c>
    </row>
    <row r="45" spans="1:7" x14ac:dyDescent="0.25">
      <c r="A45" s="23"/>
      <c r="B45" s="24"/>
      <c r="C45" s="24"/>
      <c r="D45" s="24"/>
      <c r="E45" s="24"/>
      <c r="F45" s="24"/>
      <c r="G45" s="24"/>
    </row>
    <row r="46" spans="1:7" ht="31.5" customHeight="1" x14ac:dyDescent="0.25">
      <c r="A46" s="74" t="s">
        <v>48</v>
      </c>
      <c r="B46" s="75"/>
      <c r="C46" s="7" t="s">
        <v>36</v>
      </c>
      <c r="D46" s="20" t="s">
        <v>36</v>
      </c>
      <c r="E46" s="20" t="s">
        <v>36</v>
      </c>
      <c r="F46" s="2" t="s">
        <v>49</v>
      </c>
      <c r="G46" s="47" t="s">
        <v>17</v>
      </c>
    </row>
    <row r="47" spans="1:7" x14ac:dyDescent="0.25">
      <c r="A47" s="76" t="s">
        <v>50</v>
      </c>
      <c r="B47" s="27"/>
      <c r="C47" s="16" t="s">
        <v>51</v>
      </c>
      <c r="D47" s="16" t="s">
        <v>52</v>
      </c>
      <c r="E47" s="16" t="s">
        <v>53</v>
      </c>
      <c r="F47" s="16"/>
      <c r="G47" s="42"/>
    </row>
    <row r="48" spans="1:7" x14ac:dyDescent="0.25">
      <c r="A48" s="76"/>
      <c r="B48" s="65">
        <v>0.3</v>
      </c>
      <c r="C48" s="25"/>
      <c r="D48" s="19"/>
      <c r="E48" s="19"/>
      <c r="F48" s="19"/>
      <c r="G48" s="42">
        <f>(C48+D48+E48)*B48</f>
        <v>0</v>
      </c>
    </row>
    <row r="49" spans="1:7" x14ac:dyDescent="0.25">
      <c r="A49" s="77" t="s">
        <v>54</v>
      </c>
      <c r="C49" s="17" t="s">
        <v>55</v>
      </c>
      <c r="D49" s="17" t="s">
        <v>56</v>
      </c>
      <c r="E49" s="17" t="s">
        <v>57</v>
      </c>
      <c r="F49" s="17"/>
    </row>
    <row r="50" spans="1:7" ht="15.75" thickBot="1" x14ac:dyDescent="0.3">
      <c r="A50" s="78"/>
      <c r="B50" s="66">
        <v>0.3</v>
      </c>
      <c r="C50" s="26"/>
      <c r="D50" s="18"/>
      <c r="E50" s="18"/>
      <c r="F50" s="18"/>
      <c r="G50" s="44">
        <f>(C50+D50+E50)*B50</f>
        <v>0</v>
      </c>
    </row>
    <row r="51" spans="1:7" ht="20.25" thickTop="1" thickBot="1" x14ac:dyDescent="0.35">
      <c r="A51" s="88" t="s">
        <v>58</v>
      </c>
      <c r="B51" s="73"/>
      <c r="C51" s="73"/>
      <c r="D51" s="72"/>
      <c r="E51" s="73"/>
      <c r="F51" s="73"/>
      <c r="G51" s="51">
        <f>SUM(G14:G50)</f>
        <v>0</v>
      </c>
    </row>
    <row r="52" spans="1:7" ht="17.25" thickTop="1" x14ac:dyDescent="0.3">
      <c r="A52" s="29" t="s">
        <v>59</v>
      </c>
      <c r="B52" s="28"/>
      <c r="C52" s="28"/>
      <c r="D52" s="28"/>
      <c r="E52" s="28"/>
      <c r="F52" s="28"/>
    </row>
    <row r="53" spans="1:7" ht="16.5" x14ac:dyDescent="0.3">
      <c r="A53" s="28" t="s">
        <v>60</v>
      </c>
      <c r="B53" s="28"/>
      <c r="C53" s="28"/>
      <c r="D53" s="28"/>
      <c r="E53" s="28"/>
      <c r="F53" s="28"/>
    </row>
    <row r="54" spans="1:7" ht="16.5" x14ac:dyDescent="0.3">
      <c r="A54" s="28" t="s">
        <v>61</v>
      </c>
      <c r="B54" s="28"/>
      <c r="C54" s="28"/>
      <c r="D54" s="28"/>
      <c r="E54" s="28"/>
      <c r="F54" s="28"/>
    </row>
    <row r="55" spans="1:7" ht="16.5" x14ac:dyDescent="0.3">
      <c r="A55" s="30" t="s">
        <v>62</v>
      </c>
      <c r="B55" s="31">
        <v>0</v>
      </c>
      <c r="C55" s="28"/>
      <c r="D55" s="28"/>
      <c r="E55" s="28"/>
      <c r="F55" s="28"/>
    </row>
    <row r="56" spans="1:7" ht="16.5" x14ac:dyDescent="0.3">
      <c r="A56" s="30" t="s">
        <v>63</v>
      </c>
      <c r="B56" s="30" t="s">
        <v>64</v>
      </c>
      <c r="C56" s="28"/>
      <c r="D56" s="28"/>
      <c r="E56" s="28"/>
      <c r="F56" s="28"/>
    </row>
    <row r="57" spans="1:7" ht="16.5" x14ac:dyDescent="0.3">
      <c r="A57" s="30" t="s">
        <v>65</v>
      </c>
      <c r="B57" s="30" t="s">
        <v>66</v>
      </c>
      <c r="C57" s="28"/>
      <c r="D57" s="28"/>
      <c r="E57" s="28"/>
      <c r="F57" s="28"/>
    </row>
    <row r="58" spans="1:7" ht="16.5" x14ac:dyDescent="0.3">
      <c r="A58" s="30" t="s">
        <v>67</v>
      </c>
      <c r="B58" s="30" t="s">
        <v>68</v>
      </c>
      <c r="C58" s="28"/>
      <c r="D58" s="28"/>
      <c r="E58" s="28"/>
      <c r="F58" s="28"/>
    </row>
    <row r="59" spans="1:7" ht="16.5" x14ac:dyDescent="0.3">
      <c r="A59" s="30" t="s">
        <v>69</v>
      </c>
      <c r="B59" s="30" t="s">
        <v>70</v>
      </c>
      <c r="C59" s="28"/>
      <c r="D59" s="28"/>
      <c r="E59" s="28"/>
      <c r="F59" s="28"/>
    </row>
    <row r="60" spans="1:7" ht="16.5" x14ac:dyDescent="0.3">
      <c r="A60" s="29" t="s">
        <v>71</v>
      </c>
      <c r="B60" s="30"/>
      <c r="C60" s="28"/>
      <c r="D60" s="28"/>
      <c r="E60" s="28"/>
      <c r="F60" s="28"/>
    </row>
    <row r="62" spans="1:7" x14ac:dyDescent="0.25">
      <c r="A62" t="s">
        <v>72</v>
      </c>
    </row>
  </sheetData>
  <mergeCells count="27">
    <mergeCell ref="B11:G11"/>
    <mergeCell ref="B7:G7"/>
    <mergeCell ref="B8:G8"/>
    <mergeCell ref="B10:G10"/>
    <mergeCell ref="B9:G9"/>
    <mergeCell ref="B6:G6"/>
    <mergeCell ref="A1:G1"/>
    <mergeCell ref="B4:G4"/>
    <mergeCell ref="B3:G3"/>
    <mergeCell ref="B2:G2"/>
    <mergeCell ref="B5:G5"/>
    <mergeCell ref="A13:B13"/>
    <mergeCell ref="D51:F51"/>
    <mergeCell ref="A46:B46"/>
    <mergeCell ref="A47:A48"/>
    <mergeCell ref="A49:A50"/>
    <mergeCell ref="C37:E37"/>
    <mergeCell ref="C38:E38"/>
    <mergeCell ref="C39:E39"/>
    <mergeCell ref="C40:E40"/>
    <mergeCell ref="C36:E36"/>
    <mergeCell ref="C41:E41"/>
    <mergeCell ref="C42:E42"/>
    <mergeCell ref="A51:C51"/>
    <mergeCell ref="C43:E43"/>
    <mergeCell ref="A36:B36"/>
    <mergeCell ref="A26:B26"/>
  </mergeCells>
  <phoneticPr fontId="0" type="noConversion"/>
  <hyperlinks>
    <hyperlink ref="A52" r:id="rId1" display="mailto:catering@blixemnijmegen.nl" xr:uid="{0A357FD0-5989-4748-A972-02338E6A941E}"/>
    <hyperlink ref="A60" r:id="rId2" xr:uid="{19FADB7D-F76D-4969-A891-A13B2DCD2077}"/>
  </hyperlinks>
  <pageMargins left="0.7" right="0.7" top="0.75" bottom="0.75" header="0.3" footer="0.3"/>
  <pageSetup paperSize="9" scale="7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B1A64100EF546B00AA0514FFCF135" ma:contentTypeVersion="17" ma:contentTypeDescription="Een nieuw document maken." ma:contentTypeScope="" ma:versionID="e0ebbff92548c0440ef1b1c5b27441ac">
  <xsd:schema xmlns:xsd="http://www.w3.org/2001/XMLSchema" xmlns:xs="http://www.w3.org/2001/XMLSchema" xmlns:p="http://schemas.microsoft.com/office/2006/metadata/properties" xmlns:ns2="58c015b8-66b0-4346-ab67-9dc9501e4de9" xmlns:ns3="49bb2170-f41b-4478-a993-13719671b1d6" xmlns:ns4="e909bcf0-f5ee-47b6-9242-66b753d1474c" targetNamespace="http://schemas.microsoft.com/office/2006/metadata/properties" ma:root="true" ma:fieldsID="57cfa6bf98ef5aaeadb365e35b0724c4" ns2:_="" ns3:_="" ns4:_="">
    <xsd:import namespace="58c015b8-66b0-4346-ab67-9dc9501e4de9"/>
    <xsd:import namespace="49bb2170-f41b-4478-a993-13719671b1d6"/>
    <xsd:import namespace="e909bcf0-f5ee-47b6-9242-66b753d147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015b8-66b0-4346-ab67-9dc9501e4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4addce8b-abb9-44bd-8a13-f849c499f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b2170-f41b-4478-a993-13719671b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9bcf0-f5ee-47b6-9242-66b753d147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f04f4f4-6f40-46f3-82b3-d7ab66477c15}" ma:internalName="TaxCatchAll" ma:showField="CatchAllData" ma:web="49bb2170-f41b-4478-a993-13719671b1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015b8-66b0-4346-ab67-9dc9501e4de9">
      <Terms xmlns="http://schemas.microsoft.com/office/infopath/2007/PartnerControls"/>
    </lcf76f155ced4ddcb4097134ff3c332f>
    <TaxCatchAll xmlns="e909bcf0-f5ee-47b6-9242-66b753d1474c" xsi:nil="true"/>
    <SharedWithUsers xmlns="49bb2170-f41b-4478-a993-13719671b1d6">
      <UserInfo>
        <DisplayName>Stein Callenfels, Tim van</DisplayName>
        <AccountId>16</AccountId>
        <AccountType/>
      </UserInfo>
      <UserInfo>
        <DisplayName>Selten, Niels</DisplayName>
        <AccountId>83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9090E07-32DE-475C-9857-34ED0F595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C140F4-06A6-4D8C-9CD1-E0939604A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015b8-66b0-4346-ab67-9dc9501e4de9"/>
    <ds:schemaRef ds:uri="49bb2170-f41b-4478-a993-13719671b1d6"/>
    <ds:schemaRef ds:uri="e909bcf0-f5ee-47b6-9242-66b753d147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59AFA1-918D-4F43-8BE7-FB6CEC6B5B41}">
  <ds:schemaRefs>
    <ds:schemaRef ds:uri="58c015b8-66b0-4346-ab67-9dc9501e4de9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49bb2170-f41b-4478-a993-13719671b1d6"/>
    <ds:schemaRef ds:uri="e909bcf0-f5ee-47b6-9242-66b753d1474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winkel</dc:creator>
  <cp:keywords/>
  <dc:description/>
  <cp:lastModifiedBy>Selten, Niels</cp:lastModifiedBy>
  <cp:revision/>
  <dcterms:created xsi:type="dcterms:W3CDTF">2010-12-10T12:17:19Z</dcterms:created>
  <dcterms:modified xsi:type="dcterms:W3CDTF">2024-08-01T08:30:46Z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ContentTypeId">
    <vt:lpwstr>0x010100FA8B1A64100EF546B00AA0514FFCF135</vt:lpwstr>
  </property>
  <property fmtid="{D5CDD505-2E9C-101B-9397-08002B2CF9AE}" pid="8" name="Order">
    <vt:r8>1194600</vt:r8>
  </property>
  <property fmtid="{D5CDD505-2E9C-101B-9397-08002B2CF9AE}" pid="9" name="MediaServiceImageTags">
    <vt:lpwstr/>
  </property>
</Properties>
</file>